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NALIZA" sheetId="1" state="visible" r:id="rId2"/>
    <sheet name="PLAN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<sst xmlns="http://schemas.openxmlformats.org/spreadsheetml/2006/main" count="95" uniqueCount="71">
  <si>
    <t xml:space="preserve">Aktywo</t>
  </si>
  <si>
    <t xml:space="preserve">Zagrożenie</t>
  </si>
  <si>
    <t xml:space="preserve">Prawdopodobieństwo [R]</t>
  </si>
  <si>
    <t xml:space="preserve">Następstwa [S]</t>
  </si>
  <si>
    <t xml:space="preserve">Ryzyko [R]</t>
  </si>
  <si>
    <t xml:space="preserve">Rodzaj ryzyka</t>
  </si>
  <si>
    <t xml:space="preserve">Postępowanie z ryzykiem</t>
  </si>
  <si>
    <t xml:space="preserve">Zabezpieczenia obniżające ryzyko</t>
  </si>
  <si>
    <t xml:space="preserve">Status</t>
  </si>
  <si>
    <t xml:space="preserve">Kryptowaluty na giełdzie</t>
  </si>
  <si>
    <t xml:space="preserve">atak hackerski na giełdę</t>
  </si>
  <si>
    <t xml:space="preserve">Redukcja</t>
  </si>
  <si>
    <t xml:space="preserve">Wypłata na własny portfel zaraz po wymianie</t>
  </si>
  <si>
    <t xml:space="preserve">w trakcie wdrożenia</t>
  </si>
  <si>
    <t xml:space="preserve">atak phishingowy na konto giełdowe</t>
  </si>
  <si>
    <t xml:space="preserve">Ostrożność, uwierzytelnianie dwuskładnikowe</t>
  </si>
  <si>
    <t xml:space="preserve">do zaplanowania</t>
  </si>
  <si>
    <t xml:space="preserve">nieuczciwy właściciel, likwidacja giełdy</t>
  </si>
  <si>
    <t xml:space="preserve">Wybór sprawdzonych dostawców</t>
  </si>
  <si>
    <t xml:space="preserve">wdrożono</t>
  </si>
  <si>
    <t xml:space="preserve">Kryptowaluty na portfelu softwareowym</t>
  </si>
  <si>
    <t xml:space="preserve">zainfekowany komputer lub smartfon</t>
  </si>
  <si>
    <t xml:space="preserve">Ostrożność, aktualizacje, oprogramowanie AV</t>
  </si>
  <si>
    <t xml:space="preserve">kradzież/zgubienie komputera lub smartfona</t>
  </si>
  <si>
    <t xml:space="preserve">Akceptacja</t>
  </si>
  <si>
    <t xml:space="preserve">Kopia bezpieczeństwa</t>
  </si>
  <si>
    <t xml:space="preserve">awaria dysku lub smartfona</t>
  </si>
  <si>
    <t xml:space="preserve">atak socjotechniczny</t>
  </si>
  <si>
    <t xml:space="preserve">Ostrożność, weryfikacja tożsamości</t>
  </si>
  <si>
    <t xml:space="preserve">Kryptowaluty na portfelu sprzętowym</t>
  </si>
  <si>
    <t xml:space="preserve">kradzież/zgubienie/awaria portfela</t>
  </si>
  <si>
    <t xml:space="preserve">Zainwestowane środki</t>
  </si>
  <si>
    <t xml:space="preserve">Nagły spadek kursu</t>
  </si>
  <si>
    <t xml:space="preserve">Stopniowa realizacja zysków, inwestycje długoterminowe</t>
  </si>
  <si>
    <t xml:space="preserve">Upadek kryptowaluty</t>
  </si>
  <si>
    <t xml:space="preserve">Stopniowa realizacja zysków, dywersyfikacja inwestycji</t>
  </si>
  <si>
    <t xml:space="preserve">Niezrealizowane zyski</t>
  </si>
  <si>
    <t xml:space="preserve">Spadek kursu</t>
  </si>
  <si>
    <t xml:space="preserve">Stopniowa realizacja zysków</t>
  </si>
  <si>
    <t xml:space="preserve">Skutki / Wpływ na aktywa [S]</t>
  </si>
  <si>
    <t xml:space="preserve">Opis</t>
  </si>
  <si>
    <t xml:space="preserve">Wartość ryzyka</t>
  </si>
  <si>
    <t xml:space="preserve">Podejmowane działania</t>
  </si>
  <si>
    <t xml:space="preserve">1 – Niski</t>
  </si>
  <si>
    <t xml:space="preserve">Utrata części środków nieprzekraczająca akceptowalnego poziomu straty</t>
  </si>
  <si>
    <t xml:space="preserve">1 – Pomijalne</t>
  </si>
  <si>
    <t xml:space="preserve">Nie ma potrzeby podejmowania jakichkolwiek działań.</t>
  </si>
  <si>
    <t xml:space="preserve">2 – Znaczący</t>
  </si>
  <si>
    <t xml:space="preserve">Utrata części środków przekraczająca akceptowalny poziom straty</t>
  </si>
  <si>
    <t xml:space="preserve">2 – Akceptowalne</t>
  </si>
  <si>
    <t xml:space="preserve">Działania obniżające ryzyko nie są konieczne ale  wskazana jest obserwacja wskaźnika</t>
  </si>
  <si>
    <t xml:space="preserve">3 – Krytyczny</t>
  </si>
  <si>
    <t xml:space="preserve">Utrata całości zainwestowanych środków</t>
  </si>
  <si>
    <t xml:space="preserve">3-4 – Warunkowe</t>
  </si>
  <si>
    <t xml:space="preserve">Konieczne podjęcie lub zaplanowanie działań zmniejszających ryzyko, chyba że występują przeciwwskazania (np. ekonomiczne)</t>
  </si>
  <si>
    <t xml:space="preserve">6 – Nieakceptowalne</t>
  </si>
  <si>
    <t xml:space="preserve">Konieczne podjęcie lub zaplanowanie działań obniżających poziom ryzyka</t>
  </si>
  <si>
    <t xml:space="preserve">Prawdopodobieństwo [P]</t>
  </si>
  <si>
    <t xml:space="preserve">9 – Krytyczne</t>
  </si>
  <si>
    <t xml:space="preserve">Konieczne jest natychmiastowe podjęcie działań obniżających poziom ryzyka</t>
  </si>
  <si>
    <t xml:space="preserve">1 – Mało prawdopodobne</t>
  </si>
  <si>
    <t xml:space="preserve">Znane są pojedyncze przypadki wystąpienia zagrożenia na przestrzeni ostatnich lat</t>
  </si>
  <si>
    <t xml:space="preserve">2 – Umiarkowanie możliwe</t>
  </si>
  <si>
    <t xml:space="preserve">Zagrożenie występujące częściej niż raz w roku</t>
  </si>
  <si>
    <t xml:space="preserve">3 – Prawdopodobne</t>
  </si>
  <si>
    <t xml:space="preserve">Zagrożenie, którego występowanie jest nieuniknione nawet w krótkim odcinku czasu</t>
  </si>
  <si>
    <t xml:space="preserve">Konieczne do wdrożenia zabezpieczenia</t>
  </si>
  <si>
    <t xml:space="preserve">Osoba odpowiedzialna</t>
  </si>
  <si>
    <t xml:space="preserve">Termin</t>
  </si>
  <si>
    <t xml:space="preserve">Zakup klucza sprzętowego do uwierzytelniania dwuskładnikowego</t>
  </si>
  <si>
    <t xml:space="preserve">Wykonanie kopii bezpieczeństwa portfela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</si>
</sst>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"/>
  </numFmts>
  <fonts count="9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0"/>
      <color rgb="FF00000A"/>
      <name val="arial"/>
      <family val="2"/>
      <charset val="1"/>
    </font>
    <font>
      <sz val="10"/>
      <color rgb="FF00000A"/>
      <name val="arial"/>
      <family val="2"/>
      <charset val="1"/>
    </font>
    <font>
      <b val="true"/>
      <sz val="10"/>
      <name val="Arial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rgb="FFCCCCCC"/>
        <bgColor rgb="FFBFBFBF"/>
      </patternFill>
    </fill>
    <fill>
      <patternFill patternType="solid">
        <fgColor rgb="FFBFBFBF"/>
        <bgColor rgb="FFCCCCCC"/>
      </patternFill>
    </fill>
    <fill>
      <patternFill patternType="solid">
        <fgColor rgb="FF00CC00"/>
        <bgColor rgb="FF00B050"/>
      </patternFill>
    </fill>
    <fill>
      <patternFill patternType="solid">
        <fgColor rgb="FF00B050"/>
        <bgColor rgb="FF009900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66FF66"/>
      </patternFill>
    </fill>
    <fill>
      <patternFill patternType="solid">
        <fgColor rgb="FFFF0000"/>
        <bgColor rgb="FF993300"/>
      </patternFill>
    </fill>
    <fill>
      <patternFill patternType="solid">
        <fgColor rgb="FFFFC000"/>
        <bgColor rgb="FFFF9900"/>
      </patternFill>
    </fill>
    <fill>
      <patternFill patternType="solid">
        <fgColor rgb="FFDDDDDD"/>
        <bgColor rgb="FFCCCC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2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7" fillId="4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4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6" fontId="7" fillId="5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6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6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6" fontId="7" fillId="7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8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8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6" fontId="7" fillId="6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7" fillId="9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7" fillId="8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1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5">
    <dxf>
      <font>
        <name val="Arial"/>
        <charset val="1"/>
        <family val="0"/>
      </font>
      <fill>
        <patternFill>
          <bgColor rgb="FF009900"/>
        </patternFill>
      </fill>
    </dxf>
    <dxf>
      <font>
        <name val="Arial"/>
        <charset val="1"/>
        <family val="0"/>
      </font>
      <fill>
        <patternFill>
          <bgColor rgb="FF66FF66"/>
        </patternFill>
      </fill>
    </dxf>
    <dxf>
      <font>
        <name val="Arial"/>
        <charset val="1"/>
        <family val="0"/>
      </font>
      <fill>
        <patternFill>
          <bgColor rgb="FFFFFF00"/>
        </patternFill>
      </fill>
    </dxf>
    <dxf>
      <font>
        <name val="Arial"/>
        <charset val="1"/>
        <family val="0"/>
      </font>
      <fill>
        <patternFill>
          <bgColor rgb="FFFF9900"/>
        </patternFill>
      </fill>
    </dxf>
    <dxf>
      <font>
        <name val="Arial"/>
        <charset val="1"/>
        <family val="0"/>
      </font>
      <fill>
        <patternFill>
          <bgColor rgb="FFFF0000"/>
        </patternFill>
      </fill>
    </dxf>
  </dxfs>
  <colors>
    <indexedColors>
      <rgbColor rgb="FF000000"/>
      <rgbColor rgb="FFFFFFFF"/>
      <rgbColor rgb="FFFF0000"/>
      <rgbColor rgb="FF00CC00"/>
      <rgbColor rgb="FF0000FF"/>
      <rgbColor rgb="FFFFFF00"/>
      <rgbColor rgb="FFFF00FF"/>
      <rgbColor rgb="FF00FFFF"/>
      <rgbColor rgb="FF800000"/>
      <rgbColor rgb="FF009900"/>
      <rgbColor rgb="FF00000A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DDDD"/>
      <rgbColor rgb="FFFFFF99"/>
      <rgbColor rgb="FF99CCFF"/>
      <rgbColor rgb="FFFF99CC"/>
      <rgbColor rgb="FFCC99FF"/>
      <rgbColor rgb="FFFFCC99"/>
      <rgbColor rgb="FF3366FF"/>
      <rgbColor rgb="FF66FF66"/>
      <rgbColor rgb="FF92D050"/>
      <rgbColor rgb="FFFFC0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3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10" activeCellId="0" sqref="H10"/>
    </sheetView>
  </sheetViews>
  <sheetFormatPr defaultColWidth="11.43359375" defaultRowHeight="12.8" zeroHeight="false" outlineLevelRow="0" outlineLevelCol="0"/>
  <cols>
    <col collapsed="false" customWidth="true" hidden="false" outlineLevel="0" max="1" min="1" style="1" width="32.15"/>
    <col collapsed="false" customWidth="true" hidden="false" outlineLevel="0" max="2" min="2" style="1" width="41.15"/>
    <col collapsed="false" customWidth="true" hidden="false" outlineLevel="0" max="3" min="3" style="2" width="12.42"/>
    <col collapsed="false" customWidth="false" hidden="false" outlineLevel="0" max="4" min="4" style="2" width="11.42"/>
    <col collapsed="false" customWidth="true" hidden="false" outlineLevel="0" max="5" min="5" style="2" width="10.85"/>
    <col collapsed="false" customWidth="true" hidden="false" outlineLevel="0" max="6" min="6" style="2" width="21.86"/>
    <col collapsed="false" customWidth="true" hidden="false" outlineLevel="0" max="7" min="7" style="2" width="18.29"/>
    <col collapsed="false" customWidth="true" hidden="false" outlineLevel="0" max="8" min="8" style="2" width="47.82"/>
    <col collapsed="false" customWidth="true" hidden="false" outlineLevel="0" max="10" min="9" style="2" width="22.57"/>
    <col collapsed="false" customWidth="false" hidden="false" outlineLevel="0" max="256" min="11" style="2" width="11.42"/>
    <col collapsed="false" customWidth="false" hidden="false" outlineLevel="0" max="1023" min="257" style="3" width="11.42"/>
    <col collapsed="false" customWidth="true" hidden="false" outlineLevel="0" max="1024" min="1024" style="3" width="11.52"/>
  </cols>
  <sheetData>
    <row r="1" s="6" customFormat="true" ht="24.6" hidden="false" customHeight="true" outlineLevel="0" collapsed="false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5"/>
      <c r="AMJ1" s="3"/>
    </row>
    <row r="2" s="2" customFormat="true" ht="19.9" hidden="false" customHeight="true" outlineLevel="0" collapsed="false">
      <c r="A2" s="7" t="s">
        <v>9</v>
      </c>
      <c r="B2" s="8" t="s">
        <v>10</v>
      </c>
      <c r="C2" s="2" t="n">
        <v>2</v>
      </c>
      <c r="D2" s="2" t="n">
        <v>3</v>
      </c>
      <c r="E2" s="2" t="n">
        <f aca="false">C2*D2</f>
        <v>6</v>
      </c>
      <c r="F2" s="9" t="str">
        <f aca="false">IF(E2&lt;2,"Pomijalne",IF(E2&lt;3,"Akceptowalne",IF(E2&lt;6,"Warunkowe",IF(E2&lt;9,"Nieakceptowalne",IF(E2=9,"Krytyczne","Nieakceptowalne")))))</f>
        <v>Nieakceptowalne</v>
      </c>
      <c r="G2" s="2" t="s">
        <v>11</v>
      </c>
      <c r="H2" s="2" t="s">
        <v>12</v>
      </c>
      <c r="I2" s="2" t="s">
        <v>13</v>
      </c>
      <c r="AMJ2" s="3"/>
    </row>
    <row r="3" s="2" customFormat="true" ht="19.9" hidden="false" customHeight="true" outlineLevel="0" collapsed="false">
      <c r="A3" s="7"/>
      <c r="B3" s="3" t="s">
        <v>14</v>
      </c>
      <c r="C3" s="2" t="n">
        <v>3</v>
      </c>
      <c r="D3" s="2" t="n">
        <v>3</v>
      </c>
      <c r="E3" s="2" t="n">
        <f aca="false">C3*D3</f>
        <v>9</v>
      </c>
      <c r="F3" s="9" t="str">
        <f aca="false">IF(E3&lt;2,"Pomijalne",IF(E3&lt;3,"Akceptowalne",IF(E3&lt;6,"Warunkowe",IF(E3&lt;9,"Nieakceptowalne",IF(E3=9,"Krytyczne","Nieakceptowalne")))))</f>
        <v>Krytyczne</v>
      </c>
      <c r="G3" s="2" t="s">
        <v>11</v>
      </c>
      <c r="H3" s="2" t="s">
        <v>15</v>
      </c>
      <c r="I3" s="2" t="s">
        <v>16</v>
      </c>
      <c r="AMJ3" s="3"/>
    </row>
    <row r="4" s="2" customFormat="true" ht="19.9" hidden="false" customHeight="true" outlineLevel="0" collapsed="false">
      <c r="A4" s="7"/>
      <c r="B4" s="1" t="s">
        <v>17</v>
      </c>
      <c r="C4" s="2" t="n">
        <v>2</v>
      </c>
      <c r="D4" s="2" t="n">
        <v>3</v>
      </c>
      <c r="E4" s="2" t="n">
        <f aca="false">C4*D4</f>
        <v>6</v>
      </c>
      <c r="F4" s="9" t="str">
        <f aca="false">IF(E4&lt;2,"Pomijalne",IF(E4&lt;3,"Akceptowalne",IF(E4&lt;6,"Warunkowe",IF(E4&lt;9,"Nieakceptowalne",IF(E4=9,"Krytyczne","Nieakceptowalne")))))</f>
        <v>Nieakceptowalne</v>
      </c>
      <c r="G4" s="2" t="s">
        <v>11</v>
      </c>
      <c r="H4" s="2" t="s">
        <v>18</v>
      </c>
      <c r="I4" s="2" t="s">
        <v>19</v>
      </c>
      <c r="AMJ4" s="3"/>
    </row>
    <row r="5" s="2" customFormat="true" ht="19.9" hidden="false" customHeight="true" outlineLevel="0" collapsed="false">
      <c r="A5" s="10" t="s">
        <v>20</v>
      </c>
      <c r="B5" s="1" t="s">
        <v>21</v>
      </c>
      <c r="C5" s="2" t="n">
        <v>3</v>
      </c>
      <c r="D5" s="2" t="n">
        <v>3</v>
      </c>
      <c r="E5" s="2" t="n">
        <f aca="false">C5*D5</f>
        <v>9</v>
      </c>
      <c r="F5" s="9" t="str">
        <f aca="false">IF(E5&lt;2,"Pomijalne",IF(E5&lt;3,"Akceptowalne",IF(E5&lt;6,"Warunkowe",IF(E5&lt;9,"Nieakceptowalne",IF(E5=9,"Krytyczne","Nieakceptowalne")))))</f>
        <v>Krytyczne</v>
      </c>
      <c r="G5" s="2" t="s">
        <v>11</v>
      </c>
      <c r="H5" s="2" t="s">
        <v>22</v>
      </c>
      <c r="I5" s="2" t="s">
        <v>19</v>
      </c>
      <c r="AMJ5" s="3"/>
    </row>
    <row r="6" s="2" customFormat="true" ht="19.9" hidden="false" customHeight="true" outlineLevel="0" collapsed="false">
      <c r="A6" s="10"/>
      <c r="B6" s="3" t="s">
        <v>23</v>
      </c>
      <c r="C6" s="2" t="n">
        <v>1</v>
      </c>
      <c r="D6" s="2" t="n">
        <v>2</v>
      </c>
      <c r="E6" s="2" t="n">
        <f aca="false">C6*D6</f>
        <v>2</v>
      </c>
      <c r="F6" s="9" t="str">
        <f aca="false">IF(E6&lt;2,"Pomijalne",IF(E6&lt;3,"Akceptowalne",IF(E6&lt;6,"Warunkowe",IF(E6&lt;9,"Nieakceptowalne",IF(E6=9,"Krytyczne","Nieakceptowalne")))))</f>
        <v>Akceptowalne</v>
      </c>
      <c r="G6" s="2" t="s">
        <v>24</v>
      </c>
      <c r="H6" s="2" t="s">
        <v>25</v>
      </c>
      <c r="I6" s="2" t="s">
        <v>16</v>
      </c>
      <c r="AMJ6" s="3"/>
    </row>
    <row r="7" s="2" customFormat="true" ht="19.9" hidden="false" customHeight="true" outlineLevel="0" collapsed="false">
      <c r="A7" s="10"/>
      <c r="B7" s="1" t="s">
        <v>26</v>
      </c>
      <c r="C7" s="2" t="n">
        <v>2</v>
      </c>
      <c r="D7" s="2" t="n">
        <v>2</v>
      </c>
      <c r="E7" s="2" t="n">
        <f aca="false">C7*D7</f>
        <v>4</v>
      </c>
      <c r="F7" s="9" t="str">
        <f aca="false">IF(E7&lt;2,"Pomijalne",IF(E7&lt;3,"Akceptowalne",IF(E7&lt;6,"Warunkowe",IF(E7&lt;9,"Nieakceptowalne",IF(E7=9,"Krytyczne","Nieakceptowalne")))))</f>
        <v>Warunkowe</v>
      </c>
      <c r="G7" s="2" t="s">
        <v>11</v>
      </c>
      <c r="H7" s="2" t="s">
        <v>25</v>
      </c>
      <c r="I7" s="2" t="s">
        <v>16</v>
      </c>
      <c r="AMJ7" s="3"/>
    </row>
    <row r="8" s="2" customFormat="true" ht="19.9" hidden="false" customHeight="true" outlineLevel="0" collapsed="false">
      <c r="A8" s="10"/>
      <c r="B8" s="1" t="s">
        <v>27</v>
      </c>
      <c r="C8" s="2" t="n">
        <v>3</v>
      </c>
      <c r="D8" s="2" t="n">
        <v>3</v>
      </c>
      <c r="E8" s="2" t="n">
        <f aca="false">C8*D8</f>
        <v>9</v>
      </c>
      <c r="F8" s="9" t="str">
        <f aca="false">IF(E8&lt;2,"Pomijalne",IF(E8&lt;3,"Akceptowalne",IF(E8&lt;6,"Warunkowe",IF(E8&lt;9,"Nieakceptowalne",IF(E8=9,"Krytyczne","Nieakceptowalne")))))</f>
        <v>Krytyczne</v>
      </c>
      <c r="G8" s="2" t="s">
        <v>11</v>
      </c>
      <c r="H8" s="2" t="s">
        <v>28</v>
      </c>
      <c r="I8" s="2" t="s">
        <v>19</v>
      </c>
      <c r="AMJ8" s="3"/>
    </row>
    <row r="9" s="2" customFormat="true" ht="19.9" hidden="false" customHeight="true" outlineLevel="0" collapsed="false">
      <c r="A9" s="11" t="s">
        <v>29</v>
      </c>
      <c r="B9" s="1" t="s">
        <v>30</v>
      </c>
      <c r="C9" s="2" t="n">
        <v>2</v>
      </c>
      <c r="D9" s="2" t="n">
        <v>2</v>
      </c>
      <c r="E9" s="2" t="n">
        <f aca="false">C9*D9</f>
        <v>4</v>
      </c>
      <c r="F9" s="9" t="str">
        <f aca="false">IF(E9&lt;2,"Pomijalne",IF(E9&lt;3,"Akceptowalne",IF(E9&lt;6,"Warunkowe",IF(E9&lt;9,"Nieakceptowalne",IF(E9=9,"Krytyczne","Nieakceptowalne")))))</f>
        <v>Warunkowe</v>
      </c>
      <c r="G9" s="2" t="s">
        <v>11</v>
      </c>
      <c r="H9" s="2" t="s">
        <v>25</v>
      </c>
      <c r="I9" s="2" t="s">
        <v>19</v>
      </c>
      <c r="AMJ9" s="3"/>
    </row>
    <row r="10" s="2" customFormat="true" ht="19.9" hidden="false" customHeight="true" outlineLevel="0" collapsed="false">
      <c r="A10" s="11"/>
      <c r="B10" s="3" t="s">
        <v>27</v>
      </c>
      <c r="C10" s="2" t="n">
        <v>3</v>
      </c>
      <c r="D10" s="2" t="n">
        <v>3</v>
      </c>
      <c r="E10" s="2" t="n">
        <f aca="false">C10*D10</f>
        <v>9</v>
      </c>
      <c r="F10" s="9" t="str">
        <f aca="false">IF(E10&lt;2,"Pomijalne",IF(E10&lt;3,"Akceptowalne",IF(E10&lt;6,"Warunkowe",IF(E10&lt;9,"Nieakceptowalne",IF(E10=9,"Krytyczne","Nieakceptowalne")))))</f>
        <v>Krytyczne</v>
      </c>
      <c r="G10" s="2" t="s">
        <v>11</v>
      </c>
      <c r="H10" s="2" t="s">
        <v>28</v>
      </c>
      <c r="I10" s="2" t="s">
        <v>19</v>
      </c>
      <c r="AMJ10" s="3"/>
    </row>
    <row r="11" s="2" customFormat="true" ht="19.9" hidden="false" customHeight="true" outlineLevel="0" collapsed="false">
      <c r="A11" s="11" t="s">
        <v>31</v>
      </c>
      <c r="B11" s="3" t="s">
        <v>32</v>
      </c>
      <c r="C11" s="2" t="n">
        <v>3</v>
      </c>
      <c r="D11" s="2" t="n">
        <v>2</v>
      </c>
      <c r="E11" s="2" t="n">
        <f aca="false">C11*D11</f>
        <v>6</v>
      </c>
      <c r="F11" s="9" t="str">
        <f aca="false">IF(E11&lt;2,"Pomijalne",IF(E11&lt;3,"Akceptowalne",IF(E11&lt;6,"Warunkowe",IF(E11&lt;9,"Nieakceptowalne",IF(E11=9,"Krytyczne","Nieakceptowalne")))))</f>
        <v>Nieakceptowalne</v>
      </c>
      <c r="G11" s="2" t="s">
        <v>11</v>
      </c>
      <c r="H11" s="2" t="s">
        <v>33</v>
      </c>
      <c r="I11" s="2" t="s">
        <v>19</v>
      </c>
      <c r="AMJ11" s="3"/>
    </row>
    <row r="12" customFormat="false" ht="19.9" hidden="false" customHeight="true" outlineLevel="0" collapsed="false">
      <c r="A12" s="11"/>
      <c r="B12" s="3" t="s">
        <v>34</v>
      </c>
      <c r="C12" s="2" t="n">
        <v>2</v>
      </c>
      <c r="D12" s="2" t="n">
        <v>3</v>
      </c>
      <c r="E12" s="2" t="n">
        <f aca="false">C12*D12</f>
        <v>6</v>
      </c>
      <c r="F12" s="9" t="str">
        <f aca="false">IF(E12&lt;2,"Pomijalne",IF(E12&lt;3,"Akceptowalne",IF(E12&lt;6,"Warunkowe",IF(E12&lt;9,"Nieakceptowalne",IF(E12=9,"Krytyczne","Nieakceptowalne")))))</f>
        <v>Nieakceptowalne</v>
      </c>
      <c r="G12" s="2" t="s">
        <v>11</v>
      </c>
      <c r="H12" s="2" t="s">
        <v>35</v>
      </c>
      <c r="I12" s="2" t="s">
        <v>13</v>
      </c>
    </row>
    <row r="13" customFormat="false" ht="19.9" hidden="false" customHeight="true" outlineLevel="0" collapsed="false">
      <c r="A13" s="12" t="s">
        <v>36</v>
      </c>
      <c r="B13" s="3" t="s">
        <v>37</v>
      </c>
      <c r="C13" s="2" t="n">
        <v>3</v>
      </c>
      <c r="D13" s="2" t="n">
        <v>2</v>
      </c>
      <c r="E13" s="2" t="n">
        <f aca="false">C13*D13</f>
        <v>6</v>
      </c>
      <c r="F13" s="9" t="str">
        <f aca="false">IF(E13&lt;2,"Pomijalne",IF(E13&lt;3,"Akceptowalne",IF(E13&lt;6,"Warunkowe",IF(E13&lt;9,"Nieakceptowalne",IF(E13=9,"Krytyczne","Nieakceptowalne")))))</f>
        <v>Nieakceptowalne</v>
      </c>
      <c r="G13" s="2" t="s">
        <v>11</v>
      </c>
      <c r="H13" s="13" t="s">
        <v>38</v>
      </c>
      <c r="I13" s="2" t="s">
        <v>19</v>
      </c>
    </row>
    <row r="14" customFormat="false" ht="12.8" hidden="false" customHeight="false" outlineLevel="0" collapsed="false">
      <c r="A14" s="0"/>
    </row>
    <row r="15" customFormat="false" ht="12.8" hidden="false" customHeight="false" outlineLevel="0" collapsed="false">
      <c r="B15" s="14"/>
      <c r="F15" s="3"/>
      <c r="G15" s="3"/>
      <c r="H15" s="15"/>
      <c r="I15" s="15"/>
    </row>
    <row r="16" customFormat="false" ht="12.8" hidden="false" customHeight="false" outlineLevel="0" collapsed="false">
      <c r="F16" s="3"/>
      <c r="G16" s="3"/>
      <c r="H16" s="16"/>
      <c r="I16" s="16"/>
    </row>
    <row r="17" s="18" customFormat="true" ht="18.45" hidden="false" customHeight="true" outlineLevel="0" collapsed="false">
      <c r="A17" s="17" t="s">
        <v>39</v>
      </c>
      <c r="B17" s="17" t="s">
        <v>40</v>
      </c>
      <c r="C17" s="17"/>
      <c r="F17" s="17" t="s">
        <v>41</v>
      </c>
      <c r="G17" s="17" t="s">
        <v>42</v>
      </c>
      <c r="H17" s="17"/>
      <c r="I17" s="17"/>
    </row>
    <row r="18" s="18" customFormat="true" ht="25.5" hidden="false" customHeight="true" outlineLevel="0" collapsed="false">
      <c r="A18" s="19" t="s">
        <v>43</v>
      </c>
      <c r="B18" s="20" t="s">
        <v>44</v>
      </c>
      <c r="C18" s="20"/>
      <c r="F18" s="21" t="s">
        <v>45</v>
      </c>
      <c r="G18" s="22" t="s">
        <v>46</v>
      </c>
      <c r="H18" s="22"/>
      <c r="I18" s="22"/>
    </row>
    <row r="19" s="18" customFormat="true" ht="25.5" hidden="false" customHeight="true" outlineLevel="0" collapsed="false">
      <c r="A19" s="23" t="s">
        <v>47</v>
      </c>
      <c r="B19" s="24" t="s">
        <v>48</v>
      </c>
      <c r="C19" s="24"/>
      <c r="F19" s="25" t="s">
        <v>49</v>
      </c>
      <c r="G19" s="22" t="s">
        <v>50</v>
      </c>
      <c r="H19" s="22"/>
      <c r="I19" s="22"/>
    </row>
    <row r="20" s="18" customFormat="true" ht="25.5" hidden="false" customHeight="true" outlineLevel="0" collapsed="false">
      <c r="A20" s="26" t="s">
        <v>51</v>
      </c>
      <c r="B20" s="27" t="s">
        <v>52</v>
      </c>
      <c r="C20" s="27"/>
      <c r="F20" s="28" t="s">
        <v>53</v>
      </c>
      <c r="G20" s="22" t="s">
        <v>54</v>
      </c>
      <c r="H20" s="22"/>
      <c r="I20" s="22"/>
    </row>
    <row r="21" s="18" customFormat="true" ht="25.5" hidden="false" customHeight="true" outlineLevel="0" collapsed="false">
      <c r="B21" s="29"/>
      <c r="C21" s="29"/>
      <c r="F21" s="30" t="s">
        <v>55</v>
      </c>
      <c r="G21" s="22" t="s">
        <v>56</v>
      </c>
      <c r="H21" s="22"/>
      <c r="I21" s="22"/>
    </row>
    <row r="22" s="18" customFormat="true" ht="25.5" hidden="false" customHeight="true" outlineLevel="0" collapsed="false">
      <c r="A22" s="17" t="s">
        <v>57</v>
      </c>
      <c r="B22" s="17" t="s">
        <v>40</v>
      </c>
      <c r="F22" s="31" t="s">
        <v>58</v>
      </c>
      <c r="G22" s="22" t="s">
        <v>59</v>
      </c>
      <c r="H22" s="22"/>
      <c r="I22" s="22"/>
    </row>
    <row r="23" s="18" customFormat="true" ht="25.5" hidden="false" customHeight="true" outlineLevel="0" collapsed="false">
      <c r="A23" s="20" t="s">
        <v>60</v>
      </c>
      <c r="B23" s="19" t="s">
        <v>61</v>
      </c>
    </row>
    <row r="24" s="18" customFormat="true" ht="25.5" hidden="false" customHeight="true" outlineLevel="0" collapsed="false">
      <c r="A24" s="24" t="s">
        <v>62</v>
      </c>
      <c r="B24" s="23" t="s">
        <v>63</v>
      </c>
    </row>
    <row r="25" s="18" customFormat="true" ht="25.5" hidden="false" customHeight="true" outlineLevel="0" collapsed="false">
      <c r="A25" s="27" t="s">
        <v>64</v>
      </c>
      <c r="B25" s="26" t="s">
        <v>65</v>
      </c>
    </row>
    <row r="35" customFormat="false" ht="12.75" hidden="false" customHeight="true" outlineLevel="0" collapsed="false"/>
    <row r="36" customFormat="false" ht="12.75" hidden="false" customHeight="true" outlineLevel="0" collapsed="false"/>
    <row r="37" customFormat="false" ht="12.75" hidden="false" customHeight="true" outlineLevel="0" collapsed="false"/>
    <row r="38" customFormat="false" ht="12.75" hidden="false" customHeight="true" outlineLevel="0" collapsed="false"/>
    <row r="39" customFormat="false" ht="12.75" hidden="false" customHeight="true" outlineLevel="0" collapsed="false"/>
  </sheetData>
  <mergeCells count="15">
    <mergeCell ref="A2:A4"/>
    <mergeCell ref="A5:A8"/>
    <mergeCell ref="A9:A10"/>
    <mergeCell ref="A11:A12"/>
    <mergeCell ref="B17:C17"/>
    <mergeCell ref="G17:I17"/>
    <mergeCell ref="B18:C18"/>
    <mergeCell ref="G18:I18"/>
    <mergeCell ref="B19:C19"/>
    <mergeCell ref="G19:I19"/>
    <mergeCell ref="B20:C20"/>
    <mergeCell ref="G20:I20"/>
    <mergeCell ref="B21:C21"/>
    <mergeCell ref="G21:I21"/>
    <mergeCell ref="G22:I22"/>
  </mergeCells>
  <conditionalFormatting sqref="F2:F13">
    <cfRule type="cellIs" priority="2" operator="equal" aboveAverage="0" equalAverage="0" bottom="0" percent="0" rank="0" text="" dxfId="0">
      <formula>"Pomijalne"</formula>
    </cfRule>
    <cfRule type="cellIs" priority="3" operator="equal" aboveAverage="0" equalAverage="0" bottom="0" percent="0" rank="0" text="" dxfId="1">
      <formula>"Akceptowalne"</formula>
    </cfRule>
    <cfRule type="cellIs" priority="4" operator="equal" aboveAverage="0" equalAverage="0" bottom="0" percent="0" rank="0" text="" dxfId="2">
      <formula>"Warunkowe"</formula>
    </cfRule>
    <cfRule type="cellIs" priority="5" operator="equal" aboveAverage="0" equalAverage="0" bottom="0" percent="0" rank="0" text="" dxfId="3">
      <formula>"Nieakceptowalne"</formula>
    </cfRule>
    <cfRule type="cellIs" priority="6" operator="equal" aboveAverage="0" equalAverage="0" bottom="0" percent="0" rank="0" text="" dxfId="4">
      <formula>"Krytyczne"</formula>
    </cfRule>
  </conditionalFormatting>
  <conditionalFormatting sqref="I2:I13">
    <cfRule type="cellIs" priority="7" operator="equal" aboveAverage="0" equalAverage="0" bottom="0" percent="0" rank="0" text="" dxfId="0">
      <formula>"wdrożono"</formula>
    </cfRule>
    <cfRule type="cellIs" priority="8" operator="equal" aboveAverage="0" equalAverage="0" bottom="0" percent="0" rank="0" text="" dxfId="3">
      <formula>"w trakcie wdrożenia"</formula>
    </cfRule>
    <cfRule type="cellIs" priority="9" operator="equal" aboveAverage="0" equalAverage="0" bottom="0" percent="0" rank="0" text="" dxfId="4">
      <formula>"do zaplanowania"</formula>
    </cfRule>
  </conditionalFormatting>
  <dataValidations count="4">
    <dataValidation allowBlank="false" operator="equal" prompt="1 - mało prawdopodobne&#10;2 - umiarkowanie możliwe&#10;3 - prawdopodobne" promptTitle="Wartość prawdopodobieństwa" showDropDown="false" showErrorMessage="true" showInputMessage="true" sqref="C2:C13" type="list">
      <formula1>"1,2,3"</formula1>
      <formula2>0</formula2>
    </dataValidation>
    <dataValidation allowBlank="false" operator="equal" showDropDown="false" showErrorMessage="true" showInputMessage="false" sqref="G2:G13" type="list">
      <formula1>"Akceptacja,Redukcja,Unikanie,Przeniesienie"</formula1>
      <formula2>0</formula2>
    </dataValidation>
    <dataValidation allowBlank="true" error="nie poprawna wartość" operator="equal" showDropDown="false" showErrorMessage="true" showInputMessage="false" sqref="I2:I13" type="list">
      <formula1>"-,do zaplanowania,w trakcie wdrożenia,wdrożono"</formula1>
      <formula2>0</formula2>
    </dataValidation>
    <dataValidation allowBlank="false" operator="equal" prompt="1 - niski&#10;2 - znaczący&#10;3 - krytyczny" promptTitle="Wpływ zagrożenia na inwestycję" showDropDown="false" showErrorMessage="true" showInputMessage="true" sqref="D2:D13" type="list">
      <formula1>"1,2,3"</formula1>
      <formula2>0</formula2>
    </dataValidation>
  </dataValidation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Roman,Regularna"&amp;12&amp;A</oddHeader>
    <oddFooter>&amp;C&amp;"Times New Roman,Regularna"&amp;12Strona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C4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5" activeCellId="0" sqref="C5"/>
    </sheetView>
  </sheetViews>
  <sheetFormatPr defaultColWidth="11.53515625" defaultRowHeight="12.8" zeroHeight="false" outlineLevelRow="0" outlineLevelCol="0"/>
  <cols>
    <col collapsed="false" customWidth="true" hidden="false" outlineLevel="0" max="1" min="1" style="32" width="35.29"/>
    <col collapsed="false" customWidth="true" hidden="false" outlineLevel="0" max="2" min="2" style="32" width="25.14"/>
    <col collapsed="false" customWidth="true" hidden="false" outlineLevel="0" max="3" min="3" style="32" width="22.51"/>
  </cols>
  <sheetData>
    <row r="1" customFormat="false" ht="25.5" hidden="false" customHeight="true" outlineLevel="0" collapsed="false">
      <c r="A1" s="33" t="s">
        <v>66</v>
      </c>
      <c r="B1" s="33" t="s">
        <v>67</v>
      </c>
      <c r="C1" s="33" t="s">
        <v>68</v>
      </c>
    </row>
    <row r="2" customFormat="false" ht="25.5" hidden="false" customHeight="true" outlineLevel="0" collapsed="false">
      <c r="A2" s="34" t="s">
        <v>69</v>
      </c>
      <c r="B2" s="34"/>
      <c r="C2" s="34"/>
    </row>
    <row r="3" customFormat="false" ht="25.5" hidden="false" customHeight="true" outlineLevel="0" collapsed="false">
      <c r="A3" s="34" t="s">
        <v>70</v>
      </c>
      <c r="B3" s="34"/>
      <c r="C3" s="34"/>
    </row>
    <row r="4" customFormat="false" ht="25.5" hidden="false" customHeight="true" outlineLevel="0" collapsed="false">
      <c r="A4" s="34"/>
      <c r="B4" s="34"/>
      <c r="C4" s="34"/>
    </row>
    <row r="5" customFormat="false" ht="25.5" hidden="false" customHeight="true" outlineLevel="0" collapsed="false">
      <c r="A5" s="34"/>
      <c r="B5" s="34"/>
      <c r="C5" s="34"/>
    </row>
    <row r="6" customFormat="false" ht="25.5" hidden="false" customHeight="true" outlineLevel="0" collapsed="false">
      <c r="A6" s="34"/>
      <c r="B6" s="34"/>
      <c r="C6" s="34"/>
    </row>
    <row r="7" customFormat="false" ht="25.5" hidden="false" customHeight="true" outlineLevel="0" collapsed="false">
      <c r="A7" s="34"/>
      <c r="B7" s="34"/>
      <c r="C7" s="34"/>
    </row>
    <row r="8" customFormat="false" ht="25.5" hidden="false" customHeight="true" outlineLevel="0" collapsed="false">
      <c r="A8" s="34"/>
      <c r="B8" s="34"/>
      <c r="C8" s="34"/>
    </row>
    <row r="9" customFormat="false" ht="25.5" hidden="false" customHeight="true" outlineLevel="0" collapsed="false">
      <c r="A9" s="34"/>
      <c r="B9" s="34"/>
      <c r="C9" s="34"/>
    </row>
    <row r="10" customFormat="false" ht="25.5" hidden="false" customHeight="true" outlineLevel="0" collapsed="false">
      <c r="A10" s="34"/>
      <c r="B10" s="34"/>
      <c r="C10" s="34"/>
    </row>
    <row r="11" customFormat="false" ht="25.5" hidden="false" customHeight="true" outlineLevel="0" collapsed="false">
      <c r="A11" s="34"/>
      <c r="B11" s="34"/>
      <c r="C11" s="34"/>
    </row>
    <row r="12" customFormat="false" ht="25.5" hidden="false" customHeight="true" outlineLevel="0" collapsed="false">
      <c r="A12" s="34"/>
      <c r="B12" s="34"/>
      <c r="C12" s="34"/>
    </row>
    <row r="13" customFormat="false" ht="25.5" hidden="false" customHeight="true" outlineLevel="0" collapsed="false">
      <c r="A13" s="34"/>
      <c r="B13" s="34"/>
      <c r="C13" s="34"/>
    </row>
    <row r="14" customFormat="false" ht="25.5" hidden="false" customHeight="true" outlineLevel="0" collapsed="false">
      <c r="A14" s="34"/>
      <c r="B14" s="34"/>
      <c r="C14" s="34"/>
    </row>
    <row r="15" customFormat="false" ht="25.5" hidden="false" customHeight="true" outlineLevel="0" collapsed="false">
      <c r="A15" s="34"/>
      <c r="B15" s="34"/>
      <c r="C15" s="34"/>
    </row>
    <row r="16" customFormat="false" ht="25.5" hidden="false" customHeight="true" outlineLevel="0" collapsed="false">
      <c r="A16" s="34"/>
      <c r="B16" s="34"/>
      <c r="C16" s="34"/>
    </row>
    <row r="17" customFormat="false" ht="25.5" hidden="false" customHeight="true" outlineLevel="0" collapsed="false">
      <c r="A17" s="34"/>
      <c r="B17" s="34"/>
      <c r="C17" s="34"/>
    </row>
    <row r="18" customFormat="false" ht="25.5" hidden="false" customHeight="true" outlineLevel="0" collapsed="false">
      <c r="A18" s="34"/>
      <c r="B18" s="34"/>
      <c r="C18" s="34"/>
    </row>
    <row r="19" customFormat="false" ht="25.5" hidden="false" customHeight="true" outlineLevel="0" collapsed="false">
      <c r="A19" s="34"/>
      <c r="B19" s="34"/>
      <c r="C19" s="34"/>
    </row>
    <row r="20" customFormat="false" ht="25.5" hidden="false" customHeight="true" outlineLevel="0" collapsed="false">
      <c r="A20" s="34"/>
      <c r="B20" s="34"/>
      <c r="C20" s="34"/>
    </row>
    <row r="21" customFormat="false" ht="25.5" hidden="false" customHeight="true" outlineLevel="0" collapsed="false">
      <c r="A21" s="34"/>
      <c r="B21" s="34"/>
      <c r="C21" s="34"/>
    </row>
    <row r="22" customFormat="false" ht="25.5" hidden="false" customHeight="true" outlineLevel="0" collapsed="false">
      <c r="A22" s="34"/>
      <c r="B22" s="34"/>
      <c r="C22" s="34"/>
    </row>
    <row r="23" customFormat="false" ht="25.5" hidden="false" customHeight="true" outlineLevel="0" collapsed="false">
      <c r="A23" s="34"/>
      <c r="B23" s="34"/>
      <c r="C23" s="34"/>
    </row>
    <row r="24" customFormat="false" ht="25.5" hidden="false" customHeight="true" outlineLevel="0" collapsed="false">
      <c r="A24" s="35"/>
      <c r="B24" s="35"/>
      <c r="C24" s="35"/>
    </row>
    <row r="25" customFormat="false" ht="25.5" hidden="false" customHeight="true" outlineLevel="0" collapsed="false">
      <c r="A25" s="35"/>
      <c r="B25" s="35"/>
      <c r="C25" s="35"/>
    </row>
    <row r="26" customFormat="false" ht="25.5" hidden="false" customHeight="true" outlineLevel="0" collapsed="false">
      <c r="A26" s="35"/>
      <c r="B26" s="35"/>
      <c r="C26" s="35"/>
    </row>
    <row r="27" customFormat="false" ht="25.5" hidden="false" customHeight="true" outlineLevel="0" collapsed="false">
      <c r="A27" s="35"/>
      <c r="B27" s="35"/>
      <c r="C27" s="35"/>
    </row>
    <row r="28" customFormat="false" ht="25.5" hidden="false" customHeight="true" outlineLevel="0" collapsed="false">
      <c r="A28" s="35"/>
      <c r="B28" s="35"/>
      <c r="C28" s="35"/>
    </row>
    <row r="29" customFormat="false" ht="25.5" hidden="false" customHeight="true" outlineLevel="0" collapsed="false">
      <c r="A29" s="35"/>
      <c r="B29" s="35"/>
      <c r="C29" s="35"/>
    </row>
    <row r="30" customFormat="false" ht="25.5" hidden="false" customHeight="true" outlineLevel="0" collapsed="false">
      <c r="A30" s="35"/>
      <c r="B30" s="35"/>
      <c r="C30" s="35"/>
    </row>
    <row r="31" customFormat="false" ht="25.5" hidden="false" customHeight="true" outlineLevel="0" collapsed="false">
      <c r="A31" s="35"/>
      <c r="B31" s="35"/>
      <c r="C31" s="35"/>
    </row>
    <row r="32" customFormat="false" ht="25.5" hidden="false" customHeight="true" outlineLevel="0" collapsed="false">
      <c r="A32" s="35"/>
      <c r="B32" s="35"/>
      <c r="C32" s="35"/>
    </row>
    <row r="33" customFormat="false" ht="25.5" hidden="false" customHeight="true" outlineLevel="0" collapsed="false">
      <c r="A33" s="35"/>
      <c r="B33" s="35"/>
      <c r="C33" s="35"/>
    </row>
    <row r="34" customFormat="false" ht="25.5" hidden="false" customHeight="true" outlineLevel="0" collapsed="false">
      <c r="A34" s="35"/>
      <c r="B34" s="35"/>
      <c r="C34" s="35"/>
    </row>
    <row r="35" customFormat="false" ht="25.5" hidden="false" customHeight="true" outlineLevel="0" collapsed="false">
      <c r="A35" s="35"/>
      <c r="B35" s="35"/>
      <c r="C35" s="35"/>
    </row>
    <row r="36" customFormat="false" ht="25.5" hidden="false" customHeight="true" outlineLevel="0" collapsed="false">
      <c r="A36" s="35"/>
      <c r="B36" s="35"/>
      <c r="C36" s="35"/>
    </row>
    <row r="37" customFormat="false" ht="25.5" hidden="false" customHeight="true" outlineLevel="0" collapsed="false">
      <c r="A37" s="35"/>
      <c r="B37" s="35"/>
      <c r="C37" s="35"/>
    </row>
    <row r="38" customFormat="false" ht="25.5" hidden="false" customHeight="true" outlineLevel="0" collapsed="false">
      <c r="A38" s="35"/>
      <c r="B38" s="35"/>
      <c r="C38" s="35"/>
    </row>
    <row r="39" customFormat="false" ht="25.5" hidden="false" customHeight="true" outlineLevel="0" collapsed="false">
      <c r="A39" s="35"/>
      <c r="B39" s="35"/>
      <c r="C39" s="35"/>
    </row>
    <row r="40" customFormat="false" ht="25.5" hidden="false" customHeight="true" outlineLevel="0" collapsed="false">
      <c r="A40" s="35"/>
      <c r="B40" s="35"/>
      <c r="C40" s="35"/>
    </row>
    <row r="41" customFormat="false" ht="25.5" hidden="false" customHeight="true" outlineLevel="0" collapsed="false"/>
    <row r="42" customFormat="false" ht="25.5" hidden="false" customHeight="true" outlineLevel="0" collapsed="false"/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Roman,Regularna"&amp;12&amp;A</oddHeader>
    <oddFooter>&amp;C&amp;"Times New Roman,Regularna"&amp;12Strona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950</TotalTime>
  <Application>LibreOffice/7.0.5.2$Linux_X86_64 LibreOffice_project/00$Build-2</Application>
  <AppVersion>15.0000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2017-04-21T21:43:08Z</dcterms:created>
  <dc:creator>Ania</dc:creator>
  <dc:description/>
  <dc:language>pl-PL</dc:language>
  <cp:lastModifiedBy/>
  <dcterms:modified xsi:type="dcterms:W3CDTF">2021-05-21T17:47:32Z</dcterms:modified>
  <cp:revision>121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